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"/>
    </mc:Choice>
  </mc:AlternateContent>
  <xr:revisionPtr revIDLastSave="0" documentId="8_{F6A00066-7A4D-4F1A-A00A-E26819F1B7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retariaat ver" sheetId="17" r:id="rId1"/>
    <sheet name="Deelneem(st)ers" sheetId="6" r:id="rId2"/>
    <sheet name="Uitv Combo" sheetId="15" r:id="rId3"/>
    <sheet name="Coaches" sheetId="16" r:id="rId4"/>
    <sheet name="Legenda" sheetId="14" r:id="rId5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F17" i="15" l="1"/>
  <c r="D17" i="15"/>
  <c r="C17" i="15"/>
  <c r="F16" i="15"/>
  <c r="D16" i="15"/>
  <c r="C16" i="15"/>
  <c r="F15" i="15"/>
  <c r="D15" i="15"/>
  <c r="C15" i="15"/>
  <c r="F14" i="15"/>
  <c r="D14" i="15"/>
  <c r="C14" i="15"/>
  <c r="F9" i="16"/>
  <c r="F8" i="16"/>
  <c r="G9" i="15"/>
  <c r="G8" i="15"/>
  <c r="D10" i="16"/>
  <c r="D9" i="16"/>
  <c r="D8" i="16"/>
  <c r="D9" i="15"/>
  <c r="D8" i="15"/>
  <c r="AM17" i="15" l="1"/>
  <c r="AM16" i="15"/>
  <c r="AM15" i="15"/>
  <c r="AM14" i="15"/>
  <c r="AJ17" i="15"/>
  <c r="AJ16" i="15"/>
  <c r="AJ15" i="15"/>
  <c r="AJ14" i="15"/>
  <c r="AG17" i="15"/>
  <c r="AG16" i="15"/>
  <c r="AG15" i="15"/>
  <c r="AG14" i="15"/>
  <c r="AD17" i="15"/>
  <c r="AD16" i="15"/>
  <c r="AD15" i="15"/>
  <c r="AD14" i="15"/>
  <c r="AA17" i="15"/>
  <c r="AA16" i="15"/>
  <c r="AA15" i="15"/>
  <c r="AA14" i="15"/>
  <c r="X17" i="15"/>
  <c r="X16" i="15"/>
  <c r="X15" i="15"/>
  <c r="X14" i="15"/>
  <c r="U17" i="15"/>
  <c r="U16" i="15"/>
  <c r="U15" i="15"/>
  <c r="U14" i="15"/>
  <c r="R17" i="15"/>
  <c r="R16" i="15"/>
  <c r="R15" i="15"/>
  <c r="R14" i="15"/>
  <c r="O17" i="15"/>
  <c r="O16" i="15"/>
  <c r="O15" i="15"/>
  <c r="O14" i="15"/>
  <c r="L17" i="15"/>
  <c r="L16" i="15"/>
  <c r="L15" i="15"/>
  <c r="L14" i="15"/>
  <c r="I17" i="15"/>
  <c r="I16" i="15"/>
  <c r="I15" i="15"/>
  <c r="I14" i="15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5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1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<sst xmlns="http://schemas.openxmlformats.org/spreadsheetml/2006/main" count="139" uniqueCount="83">
  <si>
    <t>INSCHRIJFFORMULIER NK VRIJE COMBINATIE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</si>
  <si>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</si>
  <si>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</si>
  <si>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</si>
  <si>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</si>
  <si>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</si>
  <si>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</si>
  <si>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</si>
  <si>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</si>
  <si>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</si>
  <si>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</si>
  <si>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</si>
  <si>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</si>
  <si>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</si>
  <si>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</si>
  <si>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</si>
  <si>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</si>
  <si>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</si>
  <si>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</si>
  <si>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</si>
  <si>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</si>
  <si>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</si>
  <si>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</si>
  <si>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</si>
  <si>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</si>
  <si>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</si>
  <si>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</si>
  <si>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</si>
  <si>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</si>
  <si>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</si>
  <si>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</si>
  <si>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</si>
  <si>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</si>
  <si>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</si>
  <si>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</si>
  <si>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</si>
  <si>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</si>
  <si>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</si>
  <si>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</si>
  <si>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Naam 1</t>
  </si>
  <si>
    <t>Startnr 1</t>
  </si>
  <si>
    <t>Naam 2</t>
  </si>
  <si>
    <t>Startnr 2</t>
  </si>
  <si>
    <t>Naam 3</t>
  </si>
  <si>
    <t>Startnr 3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</si>
  <si>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</si>
  <si>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</si>
  <si>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</si>
  <si>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</si>
  <si>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</si>
  <si>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</si>
  <si>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</si>
  <si>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</si>
  <si>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</si>
  <si>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</si>
  <si>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</si>
  <si>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</si>
  <si>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</si>
  <si>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</si>
  <si>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Naam 11</t>
  </si>
  <si>
    <t>Startnr 11</t>
  </si>
  <si>
    <t>Naam 12</t>
  </si>
  <si>
    <t>Startnr 12</t>
  </si>
  <si>
    <t>Muziek</t>
  </si>
  <si>
    <t>Samenstelling</t>
  </si>
  <si>
    <t>Techn/Vrije Uitvoering</t>
  </si>
  <si>
    <t>Combo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</si>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</sst>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0" fontId="12" fillId="0" borderId="0" xfId="0" applyFont="1"/>
    <xf numFmtId="0" fontId="13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5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center" textRotation="255"/>
    </xf>
    <xf numFmtId="0" fontId="11" fillId="0" borderId="4" xfId="0" applyFont="1" applyBorder="1" applyAlignment="1">
      <alignment horizontal="center" textRotation="255"/>
    </xf>
    <xf numFmtId="0" fontId="11" fillId="0" borderId="5" xfId="0" applyFont="1" applyBorder="1" applyAlignment="1">
      <alignment horizontal="center" textRotation="255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4440" y="514350"/>
          <a:ext cx="4754842" cy="62881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workbookViewId="0">
      <selection activeCell="G4" sqref="G4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customWidth="1"/>
    <col min="8" max="8" width="19.54296875" hidden="1" customWidth="1"/>
    <col min="10" max="10" width="28.54296875" customWidth="1"/>
    <col min="12" max="13" width="9.1796875" customWidth="1"/>
  </cols>
  <sheetData>
    <row r="2" spans="1:13" ht="18.5" x14ac:dyDescent="0.45">
      <c r="B2" s="3" t="s">
        <v>0</v>
      </c>
      <c r="C2" s="11"/>
      <c r="L2" s="31" t="s">
        <v>1</v>
      </c>
      <c r="M2" s="31" t="s">
        <v>2</v>
      </c>
    </row>
    <row r="3" spans="1:13" x14ac:dyDescent="0.35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3" x14ac:dyDescent="0.35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3" x14ac:dyDescent="0.35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3" x14ac:dyDescent="0.35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10" spans="1:13" ht="15.5" x14ac:dyDescent="0.35">
      <c r="B10" s="2" t="s">
        <v>11</v>
      </c>
      <c r="C10" s="53"/>
      <c r="D10" s="2"/>
      <c r="E10" s="12" t="s">
        <v>12</v>
      </c>
      <c r="F10" s="2"/>
      <c r="G10" s="62"/>
      <c r="H10" s="62"/>
      <c r="I10" s="62"/>
      <c r="J10" s="62"/>
    </row>
    <row r="11" spans="1:13" ht="15.5" x14ac:dyDescent="0.35">
      <c r="B11" s="2" t="s">
        <v>13</v>
      </c>
      <c r="C11" s="50"/>
      <c r="D11" s="2"/>
      <c r="E11" s="1" t="s">
        <v>14</v>
      </c>
      <c r="F11" s="2"/>
      <c r="G11" s="62"/>
      <c r="H11" s="62"/>
      <c r="I11" s="62"/>
      <c r="J11" s="62"/>
    </row>
    <row r="12" spans="1:13" ht="15.5" x14ac:dyDescent="0.35">
      <c r="B12" s="2" t="s">
        <v>15</v>
      </c>
      <c r="C12" s="50"/>
    </row>
    <row r="13" spans="1:13" ht="28.5" x14ac:dyDescent="0.35">
      <c r="B13" s="1"/>
      <c r="E13" s="29"/>
      <c r="F13"/>
      <c r="H13" s="51" t="s">
        <v>16</v>
      </c>
    </row>
    <row r="14" spans="1:13" ht="15.5" x14ac:dyDescent="0.35">
      <c r="B14" s="52" t="s">
        <v>17</v>
      </c>
      <c r="C14" s="2"/>
      <c r="E14"/>
      <c r="F14"/>
    </row>
    <row r="15" spans="1:13" ht="19.5" customHeight="1" x14ac:dyDescent="0.35">
      <c r="B15" s="2" t="s">
        <v>18</v>
      </c>
      <c r="C15" s="2"/>
      <c r="E15"/>
      <c r="F15"/>
    </row>
    <row r="16" spans="1:13" ht="19.5" customHeight="1" x14ac:dyDescent="0.35">
      <c r="B16" s="2" t="s">
        <v>19</v>
      </c>
      <c r="C16" s="2"/>
      <c r="E16"/>
      <c r="F16"/>
    </row>
    <row r="17" spans="2:6" ht="19.5" customHeight="1" x14ac:dyDescent="0.35">
      <c r="B17" s="2" t="s">
        <v>20</v>
      </c>
      <c r="E17"/>
      <c r="F17" s="1"/>
    </row>
    <row r="18" spans="2:6" ht="19.5" customHeight="1" x14ac:dyDescent="0.35">
      <c r="B18" s="2" t="s">
        <v>21</v>
      </c>
      <c r="E18"/>
      <c r="F18"/>
    </row>
    <row r="19" spans="2:6" ht="19.5" customHeight="1" x14ac:dyDescent="0.35">
      <c r="B19" s="2" t="s">
        <v>22</v>
      </c>
      <c r="E19"/>
      <c r="F19"/>
    </row>
    <row r="20" spans="2:6" ht="19.5" customHeight="1" x14ac:dyDescent="0.35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hidden="1" customWidth="1"/>
    <col min="8" max="8" width="19.54296875" hidden="1" customWidth="1"/>
    <col min="10" max="10" width="28.81640625" customWidth="1"/>
    <col min="11" max="16" width="11.81640625" customWidth="1"/>
  </cols>
  <sheetData>
    <row r="2" spans="1:16" ht="18.5" x14ac:dyDescent="0.45">
      <c r="B2" s="3" t="s">
        <v>24</v>
      </c>
      <c r="C2" s="11"/>
      <c r="L2" s="31" t="s">
        <v>1</v>
      </c>
      <c r="M2" s="31" t="s">
        <v>2</v>
      </c>
    </row>
    <row r="3" spans="1:16" x14ac:dyDescent="0.35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6" x14ac:dyDescent="0.35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6" x14ac:dyDescent="0.35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6" x14ac:dyDescent="0.35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8" spans="1:16" ht="15.5" x14ac:dyDescent="0.35">
      <c r="B8" s="2" t="s">
        <v>11</v>
      </c>
      <c r="C8" s="45">
        <f>'Secretariaat ver'!C10</f>
        <v>0</v>
      </c>
      <c r="D8" s="2"/>
      <c r="E8" s="12" t="s">
        <v>12</v>
      </c>
      <c r="F8" s="2"/>
      <c r="G8" s="33"/>
      <c r="H8" s="34"/>
      <c r="I8" s="65">
        <f>'Secretariaat ver'!G10</f>
        <v>0</v>
      </c>
      <c r="J8" s="66"/>
    </row>
    <row r="9" spans="1:16" ht="15.5" x14ac:dyDescent="0.35">
      <c r="B9" s="2" t="s">
        <v>13</v>
      </c>
      <c r="C9" s="35">
        <f>'Secretariaat ver'!C11</f>
        <v>0</v>
      </c>
      <c r="D9" s="2"/>
      <c r="E9" s="1" t="s">
        <v>14</v>
      </c>
      <c r="F9" s="2"/>
      <c r="G9" s="33"/>
      <c r="H9" s="34"/>
      <c r="I9" s="65">
        <f>'Secretariaat ver'!G11</f>
        <v>0</v>
      </c>
      <c r="J9" s="66"/>
    </row>
    <row r="10" spans="1:16" ht="15.5" x14ac:dyDescent="0.35">
      <c r="B10" s="2" t="s">
        <v>15</v>
      </c>
      <c r="C10" s="35">
        <f>'Secretariaat ver'!C12</f>
        <v>0</v>
      </c>
    </row>
    <row r="11" spans="1:16" x14ac:dyDescent="0.35">
      <c r="B11" s="1"/>
      <c r="E11" s="29"/>
      <c r="F11"/>
      <c r="H11" s="63" t="s">
        <v>16</v>
      </c>
    </row>
    <row r="12" spans="1:16" s="5" customFormat="1" thickBot="1" x14ac:dyDescent="0.35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64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 x14ac:dyDescent="0.35">
      <c r="A13" s="19">
        <v>1</v>
      </c>
      <c r="B13" s="36"/>
      <c r="C13" s="56"/>
      <c r="D13" s="37" t="str">
        <f>IF(B13="","",$I$8)</f>
        <v/>
      </c>
      <c r="E13" s="38"/>
      <c r="F13" s="39"/>
      <c r="G13" s="27"/>
      <c r="H13" s="28"/>
      <c r="J13" s="58">
        <f>C13</f>
        <v>0</v>
      </c>
      <c r="K13" s="59"/>
      <c r="L13" s="44"/>
      <c r="M13" s="54"/>
      <c r="N13" s="59"/>
      <c r="O13" s="44"/>
      <c r="P13" s="54"/>
    </row>
    <row r="14" spans="1:16" x14ac:dyDescent="0.35">
      <c r="A14" s="19">
        <v>2</v>
      </c>
      <c r="B14" s="40"/>
      <c r="C14" s="57"/>
      <c r="D14" s="37" t="str">
        <f t="shared" ref="D14:D52" si="0">IF(B14="","",$I$8)</f>
        <v/>
      </c>
      <c r="E14" s="42"/>
      <c r="F14" s="43"/>
      <c r="G14" s="24"/>
      <c r="H14" s="25"/>
      <c r="J14" s="58">
        <f t="shared" ref="J14:J18" si="1">C14</f>
        <v>0</v>
      </c>
      <c r="K14" s="60"/>
      <c r="L14" s="35"/>
      <c r="M14" s="55"/>
      <c r="N14" s="60"/>
      <c r="O14" s="35"/>
      <c r="P14" s="55"/>
    </row>
    <row r="15" spans="1:16" x14ac:dyDescent="0.35">
      <c r="A15" s="19">
        <v>3</v>
      </c>
      <c r="B15" s="40"/>
      <c r="C15" s="57"/>
      <c r="D15" s="37" t="str">
        <f t="shared" si="0"/>
        <v/>
      </c>
      <c r="E15" s="42"/>
      <c r="F15" s="43"/>
      <c r="G15" s="24"/>
      <c r="H15" s="25"/>
      <c r="J15" s="58">
        <f t="shared" si="1"/>
        <v>0</v>
      </c>
      <c r="K15" s="60"/>
      <c r="L15" s="35"/>
      <c r="M15" s="55"/>
      <c r="N15" s="60"/>
      <c r="O15" s="35"/>
      <c r="P15" s="55"/>
    </row>
    <row r="16" spans="1:16" x14ac:dyDescent="0.35">
      <c r="A16" s="19">
        <v>4</v>
      </c>
      <c r="B16" s="40"/>
      <c r="C16" s="57"/>
      <c r="D16" s="37" t="str">
        <f t="shared" si="0"/>
        <v/>
      </c>
      <c r="E16" s="42"/>
      <c r="F16" s="43"/>
      <c r="G16" s="24"/>
      <c r="H16" s="25"/>
      <c r="J16" s="58">
        <f t="shared" si="1"/>
        <v>0</v>
      </c>
      <c r="K16" s="60"/>
      <c r="L16" s="35"/>
      <c r="M16" s="55"/>
      <c r="N16" s="60"/>
      <c r="O16" s="35"/>
      <c r="P16" s="55"/>
    </row>
    <row r="17" spans="1:16" x14ac:dyDescent="0.35">
      <c r="A17" s="19">
        <v>5</v>
      </c>
      <c r="B17" s="40"/>
      <c r="C17" s="57"/>
      <c r="D17" s="37" t="str">
        <f t="shared" si="0"/>
        <v/>
      </c>
      <c r="E17" s="42"/>
      <c r="F17" s="43"/>
      <c r="G17" s="24"/>
      <c r="H17" s="25"/>
      <c r="J17" s="58">
        <f t="shared" si="1"/>
        <v>0</v>
      </c>
      <c r="K17" s="60"/>
      <c r="L17" s="35"/>
      <c r="M17" s="55"/>
      <c r="N17" s="60"/>
      <c r="O17" s="35"/>
      <c r="P17" s="55"/>
    </row>
    <row r="18" spans="1:16" x14ac:dyDescent="0.35">
      <c r="A18" s="19">
        <v>6</v>
      </c>
      <c r="B18" s="40"/>
      <c r="C18" s="57"/>
      <c r="D18" s="37" t="str">
        <f t="shared" si="0"/>
        <v/>
      </c>
      <c r="E18" s="42"/>
      <c r="F18" s="43"/>
      <c r="G18" s="24"/>
      <c r="H18" s="25"/>
      <c r="J18" s="58">
        <f t="shared" si="1"/>
        <v>0</v>
      </c>
      <c r="K18" s="60"/>
      <c r="L18" s="35"/>
      <c r="M18" s="55"/>
      <c r="N18" s="60"/>
      <c r="O18" s="35"/>
      <c r="P18" s="55"/>
    </row>
    <row r="19" spans="1:16" x14ac:dyDescent="0.35">
      <c r="A19" s="19">
        <v>7</v>
      </c>
      <c r="B19" s="40"/>
      <c r="C19" s="57"/>
      <c r="D19" s="37" t="str">
        <f t="shared" si="0"/>
        <v/>
      </c>
      <c r="E19" s="42"/>
      <c r="F19" s="43"/>
      <c r="G19" s="24"/>
      <c r="H19" s="25"/>
      <c r="J19" s="58">
        <f t="shared" ref="J19:J37" si="2">C19</f>
        <v>0</v>
      </c>
      <c r="K19" s="60"/>
      <c r="L19" s="35"/>
      <c r="M19" s="55"/>
      <c r="N19" s="60"/>
      <c r="O19" s="35"/>
      <c r="P19" s="55"/>
    </row>
    <row r="20" spans="1:16" x14ac:dyDescent="0.35">
      <c r="A20" s="19">
        <v>8</v>
      </c>
      <c r="B20" s="40"/>
      <c r="C20" s="57"/>
      <c r="D20" s="37" t="str">
        <f t="shared" si="0"/>
        <v/>
      </c>
      <c r="E20" s="42"/>
      <c r="F20" s="43"/>
      <c r="G20" s="24"/>
      <c r="H20" s="25"/>
      <c r="J20" s="58">
        <f t="shared" si="2"/>
        <v>0</v>
      </c>
      <c r="K20" s="60"/>
      <c r="L20" s="35"/>
      <c r="M20" s="55"/>
      <c r="N20" s="60"/>
      <c r="O20" s="35"/>
      <c r="P20" s="55"/>
    </row>
    <row r="21" spans="1:16" x14ac:dyDescent="0.35">
      <c r="A21" s="19">
        <v>9</v>
      </c>
      <c r="B21" s="40"/>
      <c r="C21" s="57"/>
      <c r="D21" s="37" t="str">
        <f t="shared" si="0"/>
        <v/>
      </c>
      <c r="E21" s="42"/>
      <c r="F21" s="43"/>
      <c r="G21" s="24"/>
      <c r="H21" s="25"/>
      <c r="J21" s="58">
        <f t="shared" si="2"/>
        <v>0</v>
      </c>
      <c r="K21" s="60"/>
      <c r="L21" s="35"/>
      <c r="M21" s="55"/>
      <c r="N21" s="60"/>
      <c r="O21" s="35"/>
      <c r="P21" s="55"/>
    </row>
    <row r="22" spans="1:16" x14ac:dyDescent="0.35">
      <c r="A22" s="19">
        <v>10</v>
      </c>
      <c r="B22" s="40"/>
      <c r="C22" s="57"/>
      <c r="D22" s="37" t="str">
        <f t="shared" si="0"/>
        <v/>
      </c>
      <c r="E22" s="42"/>
      <c r="F22" s="43"/>
      <c r="G22" s="24"/>
      <c r="H22" s="25"/>
      <c r="J22" s="58">
        <f t="shared" si="2"/>
        <v>0</v>
      </c>
      <c r="K22" s="60"/>
      <c r="L22" s="35"/>
      <c r="M22" s="55"/>
      <c r="N22" s="60"/>
      <c r="O22" s="35"/>
      <c r="P22" s="55"/>
    </row>
    <row r="23" spans="1:16" x14ac:dyDescent="0.35">
      <c r="A23" s="19">
        <v>11</v>
      </c>
      <c r="B23" s="40"/>
      <c r="C23" s="57"/>
      <c r="D23" s="37" t="str">
        <f t="shared" si="0"/>
        <v/>
      </c>
      <c r="E23" s="42"/>
      <c r="F23" s="43"/>
      <c r="G23" s="24"/>
      <c r="H23" s="25"/>
      <c r="J23" s="58">
        <f t="shared" si="2"/>
        <v>0</v>
      </c>
      <c r="K23" s="60"/>
      <c r="L23" s="35"/>
      <c r="M23" s="55"/>
      <c r="N23" s="60"/>
      <c r="O23" s="35"/>
      <c r="P23" s="55"/>
    </row>
    <row r="24" spans="1:16" x14ac:dyDescent="0.35">
      <c r="A24" s="19">
        <v>12</v>
      </c>
      <c r="B24" s="40"/>
      <c r="C24" s="57"/>
      <c r="D24" s="37" t="str">
        <f t="shared" si="0"/>
        <v/>
      </c>
      <c r="E24" s="42"/>
      <c r="F24" s="43"/>
      <c r="G24" s="24"/>
      <c r="H24" s="25"/>
      <c r="J24" s="58">
        <f t="shared" si="2"/>
        <v>0</v>
      </c>
      <c r="K24" s="60"/>
      <c r="L24" s="35"/>
      <c r="M24" s="55"/>
      <c r="N24" s="60"/>
      <c r="O24" s="35"/>
      <c r="P24" s="55"/>
    </row>
    <row r="25" spans="1:16" x14ac:dyDescent="0.35">
      <c r="A25" s="19">
        <v>13</v>
      </c>
      <c r="B25" s="40"/>
      <c r="C25" s="57"/>
      <c r="D25" s="37" t="str">
        <f t="shared" si="0"/>
        <v/>
      </c>
      <c r="E25" s="42"/>
      <c r="F25" s="43"/>
      <c r="G25" s="24"/>
      <c r="H25" s="25"/>
      <c r="J25" s="58">
        <f t="shared" si="2"/>
        <v>0</v>
      </c>
      <c r="K25" s="60"/>
      <c r="L25" s="35"/>
      <c r="M25" s="55"/>
      <c r="N25" s="60"/>
      <c r="O25" s="35"/>
      <c r="P25" s="55"/>
    </row>
    <row r="26" spans="1:16" x14ac:dyDescent="0.35">
      <c r="A26" s="19">
        <v>14</v>
      </c>
      <c r="B26" s="40"/>
      <c r="C26" s="57"/>
      <c r="D26" s="37" t="str">
        <f t="shared" si="0"/>
        <v/>
      </c>
      <c r="E26" s="42"/>
      <c r="F26" s="43"/>
      <c r="G26" s="24"/>
      <c r="H26" s="25"/>
      <c r="J26" s="58">
        <f t="shared" si="2"/>
        <v>0</v>
      </c>
      <c r="K26" s="60"/>
      <c r="L26" s="35"/>
      <c r="M26" s="55"/>
      <c r="N26" s="60"/>
      <c r="O26" s="35"/>
      <c r="P26" s="55"/>
    </row>
    <row r="27" spans="1:16" x14ac:dyDescent="0.35">
      <c r="A27" s="19">
        <v>15</v>
      </c>
      <c r="B27" s="40"/>
      <c r="C27" s="57"/>
      <c r="D27" s="37" t="str">
        <f t="shared" si="0"/>
        <v/>
      </c>
      <c r="E27" s="42"/>
      <c r="F27" s="43"/>
      <c r="G27" s="24"/>
      <c r="H27" s="25"/>
      <c r="J27" s="58">
        <f t="shared" si="2"/>
        <v>0</v>
      </c>
      <c r="K27" s="60"/>
      <c r="L27" s="35"/>
      <c r="M27" s="55"/>
      <c r="N27" s="60"/>
      <c r="O27" s="35"/>
      <c r="P27" s="55"/>
    </row>
    <row r="28" spans="1:16" x14ac:dyDescent="0.35">
      <c r="A28" s="19">
        <v>16</v>
      </c>
      <c r="B28" s="40"/>
      <c r="C28" s="57"/>
      <c r="D28" s="37" t="str">
        <f t="shared" si="0"/>
        <v/>
      </c>
      <c r="E28" s="42"/>
      <c r="F28" s="43"/>
      <c r="G28" s="24"/>
      <c r="H28" s="25"/>
      <c r="J28" s="58">
        <f t="shared" si="2"/>
        <v>0</v>
      </c>
      <c r="K28" s="60"/>
      <c r="L28" s="35"/>
      <c r="M28" s="55"/>
      <c r="N28" s="60"/>
      <c r="O28" s="35"/>
      <c r="P28" s="55"/>
    </row>
    <row r="29" spans="1:16" x14ac:dyDescent="0.35">
      <c r="A29" s="19">
        <v>17</v>
      </c>
      <c r="B29" s="40"/>
      <c r="C29" s="57"/>
      <c r="D29" s="37" t="str">
        <f t="shared" si="0"/>
        <v/>
      </c>
      <c r="E29" s="42"/>
      <c r="F29" s="43"/>
      <c r="G29" s="24"/>
      <c r="H29" s="25"/>
      <c r="J29" s="58">
        <f t="shared" si="2"/>
        <v>0</v>
      </c>
      <c r="K29" s="60"/>
      <c r="L29" s="35"/>
      <c r="M29" s="55"/>
      <c r="N29" s="60"/>
      <c r="O29" s="35"/>
      <c r="P29" s="55"/>
    </row>
    <row r="30" spans="1:16" x14ac:dyDescent="0.35">
      <c r="A30" s="19">
        <v>18</v>
      </c>
      <c r="B30" s="40"/>
      <c r="C30" s="57"/>
      <c r="D30" s="37" t="str">
        <f t="shared" si="0"/>
        <v/>
      </c>
      <c r="E30" s="42"/>
      <c r="F30" s="43"/>
      <c r="G30" s="24"/>
      <c r="H30" s="25"/>
      <c r="J30" s="58">
        <f t="shared" si="2"/>
        <v>0</v>
      </c>
      <c r="K30" s="60"/>
      <c r="L30" s="35"/>
      <c r="M30" s="55"/>
      <c r="N30" s="60"/>
      <c r="O30" s="35"/>
      <c r="P30" s="55"/>
    </row>
    <row r="31" spans="1:16" x14ac:dyDescent="0.35">
      <c r="A31" s="19">
        <v>19</v>
      </c>
      <c r="B31" s="40"/>
      <c r="C31" s="57"/>
      <c r="D31" s="37" t="str">
        <f t="shared" si="0"/>
        <v/>
      </c>
      <c r="E31" s="42"/>
      <c r="F31" s="43"/>
      <c r="G31" s="24"/>
      <c r="H31" s="25"/>
      <c r="J31" s="58">
        <f t="shared" si="2"/>
        <v>0</v>
      </c>
      <c r="K31" s="60"/>
      <c r="L31" s="35"/>
      <c r="M31" s="55"/>
      <c r="N31" s="60"/>
      <c r="O31" s="35"/>
      <c r="P31" s="55"/>
    </row>
    <row r="32" spans="1:16" x14ac:dyDescent="0.35">
      <c r="A32" s="19">
        <v>20</v>
      </c>
      <c r="B32" s="40"/>
      <c r="C32" s="57"/>
      <c r="D32" s="37" t="str">
        <f t="shared" si="0"/>
        <v/>
      </c>
      <c r="E32" s="42"/>
      <c r="F32" s="43"/>
      <c r="G32" s="24"/>
      <c r="H32" s="25"/>
      <c r="J32" s="58">
        <f t="shared" si="2"/>
        <v>0</v>
      </c>
      <c r="K32" s="60"/>
      <c r="L32" s="35"/>
      <c r="M32" s="55"/>
      <c r="N32" s="60"/>
      <c r="O32" s="35"/>
      <c r="P32" s="55"/>
    </row>
    <row r="33" spans="1:16" x14ac:dyDescent="0.35">
      <c r="A33" s="19">
        <v>21</v>
      </c>
      <c r="B33" s="40"/>
      <c r="C33" s="57"/>
      <c r="D33" s="37" t="str">
        <f t="shared" si="0"/>
        <v/>
      </c>
      <c r="E33" s="42"/>
      <c r="F33" s="43"/>
      <c r="G33" s="24"/>
      <c r="H33" s="25"/>
      <c r="J33" s="58">
        <f t="shared" si="2"/>
        <v>0</v>
      </c>
      <c r="K33" s="60"/>
      <c r="L33" s="35"/>
      <c r="M33" s="55"/>
      <c r="N33" s="60"/>
      <c r="O33" s="35"/>
      <c r="P33" s="55"/>
    </row>
    <row r="34" spans="1:16" x14ac:dyDescent="0.35">
      <c r="A34" s="19">
        <v>22</v>
      </c>
      <c r="B34" s="40"/>
      <c r="C34" s="57"/>
      <c r="D34" s="37" t="str">
        <f t="shared" si="0"/>
        <v/>
      </c>
      <c r="E34" s="42"/>
      <c r="F34" s="43"/>
      <c r="G34" s="24"/>
      <c r="H34" s="25"/>
      <c r="J34" s="58">
        <f t="shared" si="2"/>
        <v>0</v>
      </c>
      <c r="K34" s="60"/>
      <c r="L34" s="35"/>
      <c r="M34" s="55"/>
      <c r="N34" s="60"/>
      <c r="O34" s="35"/>
      <c r="P34" s="55"/>
    </row>
    <row r="35" spans="1:16" x14ac:dyDescent="0.35">
      <c r="A35" s="19">
        <v>23</v>
      </c>
      <c r="B35" s="40"/>
      <c r="C35" s="57"/>
      <c r="D35" s="37" t="str">
        <f t="shared" si="0"/>
        <v/>
      </c>
      <c r="E35" s="42"/>
      <c r="F35" s="43"/>
      <c r="G35" s="24"/>
      <c r="H35" s="25"/>
      <c r="J35" s="58">
        <f t="shared" si="2"/>
        <v>0</v>
      </c>
      <c r="K35" s="60"/>
      <c r="L35" s="35"/>
      <c r="M35" s="55"/>
      <c r="N35" s="60"/>
      <c r="O35" s="35"/>
      <c r="P35" s="55"/>
    </row>
    <row r="36" spans="1:16" x14ac:dyDescent="0.35">
      <c r="A36" s="19">
        <v>24</v>
      </c>
      <c r="B36" s="40"/>
      <c r="C36" s="57"/>
      <c r="D36" s="37" t="str">
        <f t="shared" si="0"/>
        <v/>
      </c>
      <c r="E36" s="42"/>
      <c r="F36" s="43"/>
      <c r="G36" s="24"/>
      <c r="H36" s="25"/>
      <c r="J36" s="58">
        <f t="shared" si="2"/>
        <v>0</v>
      </c>
      <c r="K36" s="60"/>
      <c r="L36" s="35"/>
      <c r="M36" s="55"/>
      <c r="N36" s="60"/>
      <c r="O36" s="35"/>
      <c r="P36" s="55"/>
    </row>
    <row r="37" spans="1:16" x14ac:dyDescent="0.35">
      <c r="A37" s="19">
        <v>25</v>
      </c>
      <c r="B37" s="40"/>
      <c r="C37" s="57"/>
      <c r="D37" s="37" t="str">
        <f t="shared" si="0"/>
        <v/>
      </c>
      <c r="E37" s="42"/>
      <c r="F37" s="43"/>
      <c r="G37" s="24"/>
      <c r="H37" s="25"/>
      <c r="J37" s="58">
        <f t="shared" si="2"/>
        <v>0</v>
      </c>
      <c r="K37" s="60"/>
      <c r="L37" s="35"/>
      <c r="M37" s="55"/>
      <c r="N37" s="60"/>
      <c r="O37" s="35"/>
      <c r="P37" s="55"/>
    </row>
    <row r="38" spans="1:16" x14ac:dyDescent="0.35">
      <c r="A38" s="19">
        <v>26</v>
      </c>
      <c r="B38" s="40"/>
      <c r="C38" s="57"/>
      <c r="D38" s="37" t="str">
        <f t="shared" si="0"/>
        <v/>
      </c>
      <c r="E38" s="42"/>
      <c r="F38" s="43"/>
      <c r="G38" s="24"/>
      <c r="H38" s="25"/>
      <c r="J38" s="58">
        <f t="shared" ref="J38:J52" si="3">C38</f>
        <v>0</v>
      </c>
      <c r="K38" s="60"/>
      <c r="L38" s="35"/>
      <c r="M38" s="55"/>
      <c r="N38" s="60"/>
      <c r="O38" s="35"/>
      <c r="P38" s="55"/>
    </row>
    <row r="39" spans="1:16" x14ac:dyDescent="0.35">
      <c r="A39" s="19">
        <v>27</v>
      </c>
      <c r="B39" s="40"/>
      <c r="C39" s="57"/>
      <c r="D39" s="37" t="str">
        <f t="shared" si="0"/>
        <v/>
      </c>
      <c r="E39" s="42"/>
      <c r="F39" s="43"/>
      <c r="G39" s="24"/>
      <c r="H39" s="25"/>
      <c r="J39" s="58">
        <f t="shared" si="3"/>
        <v>0</v>
      </c>
      <c r="K39" s="60"/>
      <c r="L39" s="35"/>
      <c r="M39" s="55"/>
      <c r="N39" s="60"/>
      <c r="O39" s="35"/>
      <c r="P39" s="55"/>
    </row>
    <row r="40" spans="1:16" x14ac:dyDescent="0.35">
      <c r="A40" s="19">
        <v>28</v>
      </c>
      <c r="B40" s="40"/>
      <c r="C40" s="57"/>
      <c r="D40" s="37" t="str">
        <f t="shared" si="0"/>
        <v/>
      </c>
      <c r="E40" s="42"/>
      <c r="F40" s="43"/>
      <c r="G40" s="24"/>
      <c r="H40" s="25"/>
      <c r="J40" s="58">
        <f t="shared" si="3"/>
        <v>0</v>
      </c>
      <c r="K40" s="60"/>
      <c r="L40" s="35"/>
      <c r="M40" s="55"/>
      <c r="N40" s="60"/>
      <c r="O40" s="35"/>
      <c r="P40" s="55"/>
    </row>
    <row r="41" spans="1:16" x14ac:dyDescent="0.35">
      <c r="A41" s="19">
        <v>29</v>
      </c>
      <c r="B41" s="40"/>
      <c r="C41" s="57"/>
      <c r="D41" s="37" t="str">
        <f t="shared" si="0"/>
        <v/>
      </c>
      <c r="E41" s="42"/>
      <c r="F41" s="43"/>
      <c r="G41" s="24"/>
      <c r="H41" s="25"/>
      <c r="J41" s="58">
        <f t="shared" si="3"/>
        <v>0</v>
      </c>
      <c r="K41" s="60"/>
      <c r="L41" s="35"/>
      <c r="M41" s="55"/>
      <c r="N41" s="60"/>
      <c r="O41" s="35"/>
      <c r="P41" s="55"/>
    </row>
    <row r="42" spans="1:16" x14ac:dyDescent="0.35">
      <c r="A42" s="19">
        <v>30</v>
      </c>
      <c r="B42" s="40"/>
      <c r="C42" s="57"/>
      <c r="D42" s="37" t="str">
        <f t="shared" si="0"/>
        <v/>
      </c>
      <c r="E42" s="42"/>
      <c r="F42" s="43"/>
      <c r="G42" s="24"/>
      <c r="H42" s="25"/>
      <c r="J42" s="58">
        <f t="shared" si="3"/>
        <v>0</v>
      </c>
      <c r="K42" s="60"/>
      <c r="L42" s="35"/>
      <c r="M42" s="55"/>
      <c r="N42" s="60"/>
      <c r="O42" s="35"/>
      <c r="P42" s="55"/>
    </row>
    <row r="43" spans="1:16" x14ac:dyDescent="0.35">
      <c r="A43" s="19">
        <v>31</v>
      </c>
      <c r="B43" s="40"/>
      <c r="C43" s="57"/>
      <c r="D43" s="37" t="str">
        <f t="shared" si="0"/>
        <v/>
      </c>
      <c r="E43" s="42"/>
      <c r="F43" s="43"/>
      <c r="G43" s="24"/>
      <c r="H43" s="25"/>
      <c r="J43" s="58">
        <f t="shared" si="3"/>
        <v>0</v>
      </c>
      <c r="K43" s="60"/>
      <c r="L43" s="35"/>
      <c r="M43" s="55"/>
      <c r="N43" s="60"/>
      <c r="O43" s="35"/>
      <c r="P43" s="55"/>
    </row>
    <row r="44" spans="1:16" x14ac:dyDescent="0.35">
      <c r="A44" s="19">
        <v>32</v>
      </c>
      <c r="B44" s="40"/>
      <c r="C44" s="57"/>
      <c r="D44" s="37" t="str">
        <f t="shared" si="0"/>
        <v/>
      </c>
      <c r="E44" s="42"/>
      <c r="F44" s="43"/>
      <c r="G44" s="24"/>
      <c r="H44" s="25"/>
      <c r="J44" s="58">
        <f t="shared" si="3"/>
        <v>0</v>
      </c>
      <c r="K44" s="60"/>
      <c r="L44" s="35"/>
      <c r="M44" s="55"/>
      <c r="N44" s="60"/>
      <c r="O44" s="35"/>
      <c r="P44" s="55"/>
    </row>
    <row r="45" spans="1:16" x14ac:dyDescent="0.35">
      <c r="A45" s="19">
        <v>33</v>
      </c>
      <c r="B45" s="40"/>
      <c r="C45" s="57"/>
      <c r="D45" s="37" t="str">
        <f t="shared" si="0"/>
        <v/>
      </c>
      <c r="E45" s="42"/>
      <c r="F45" s="43"/>
      <c r="G45" s="24"/>
      <c r="H45" s="25"/>
      <c r="J45" s="58">
        <f t="shared" si="3"/>
        <v>0</v>
      </c>
      <c r="K45" s="60"/>
      <c r="L45" s="35"/>
      <c r="M45" s="55"/>
      <c r="N45" s="60"/>
      <c r="O45" s="35"/>
      <c r="P45" s="55"/>
    </row>
    <row r="46" spans="1:16" x14ac:dyDescent="0.35">
      <c r="A46" s="19">
        <v>34</v>
      </c>
      <c r="B46" s="40"/>
      <c r="C46" s="57"/>
      <c r="D46" s="37" t="str">
        <f t="shared" si="0"/>
        <v/>
      </c>
      <c r="E46" s="42"/>
      <c r="F46" s="43"/>
      <c r="G46" s="24"/>
      <c r="H46" s="25"/>
      <c r="J46" s="58">
        <f t="shared" si="3"/>
        <v>0</v>
      </c>
      <c r="K46" s="60"/>
      <c r="L46" s="35"/>
      <c r="M46" s="55"/>
      <c r="N46" s="60"/>
      <c r="O46" s="35"/>
      <c r="P46" s="55"/>
    </row>
    <row r="47" spans="1:16" x14ac:dyDescent="0.35">
      <c r="A47" s="19">
        <v>35</v>
      </c>
      <c r="B47" s="40"/>
      <c r="C47" s="57"/>
      <c r="D47" s="37" t="str">
        <f t="shared" si="0"/>
        <v/>
      </c>
      <c r="E47" s="42"/>
      <c r="F47" s="43"/>
      <c r="G47" s="24"/>
      <c r="H47" s="25"/>
      <c r="J47" s="58">
        <f t="shared" si="3"/>
        <v>0</v>
      </c>
      <c r="K47" s="60"/>
      <c r="L47" s="35"/>
      <c r="M47" s="55"/>
      <c r="N47" s="60"/>
      <c r="O47" s="35"/>
      <c r="P47" s="55"/>
    </row>
    <row r="48" spans="1:16" x14ac:dyDescent="0.35">
      <c r="A48" s="19">
        <v>36</v>
      </c>
      <c r="B48" s="40"/>
      <c r="C48" s="57"/>
      <c r="D48" s="37" t="str">
        <f t="shared" si="0"/>
        <v/>
      </c>
      <c r="E48" s="42"/>
      <c r="F48" s="43"/>
      <c r="G48" s="24"/>
      <c r="H48" s="25"/>
      <c r="J48" s="58">
        <f t="shared" si="3"/>
        <v>0</v>
      </c>
      <c r="K48" s="60"/>
      <c r="L48" s="35"/>
      <c r="M48" s="55"/>
      <c r="N48" s="60"/>
      <c r="O48" s="35"/>
      <c r="P48" s="55"/>
    </row>
    <row r="49" spans="1:16" x14ac:dyDescent="0.35">
      <c r="A49" s="19">
        <v>37</v>
      </c>
      <c r="B49" s="40"/>
      <c r="C49" s="57"/>
      <c r="D49" s="37" t="str">
        <f t="shared" si="0"/>
        <v/>
      </c>
      <c r="E49" s="42"/>
      <c r="F49" s="43"/>
      <c r="G49" s="24"/>
      <c r="H49" s="25"/>
      <c r="J49" s="58">
        <f t="shared" si="3"/>
        <v>0</v>
      </c>
      <c r="K49" s="60"/>
      <c r="L49" s="35"/>
      <c r="M49" s="55"/>
      <c r="N49" s="60"/>
      <c r="O49" s="35"/>
      <c r="P49" s="55"/>
    </row>
    <row r="50" spans="1:16" x14ac:dyDescent="0.35">
      <c r="A50" s="19">
        <v>38</v>
      </c>
      <c r="B50" s="40"/>
      <c r="C50" s="57"/>
      <c r="D50" s="37" t="str">
        <f t="shared" si="0"/>
        <v/>
      </c>
      <c r="E50" s="42"/>
      <c r="F50" s="43"/>
      <c r="G50" s="24"/>
      <c r="H50" s="25"/>
      <c r="J50" s="58">
        <f t="shared" si="3"/>
        <v>0</v>
      </c>
      <c r="K50" s="60"/>
      <c r="L50" s="35"/>
      <c r="M50" s="55"/>
      <c r="N50" s="60"/>
      <c r="O50" s="35"/>
      <c r="P50" s="55"/>
    </row>
    <row r="51" spans="1:16" x14ac:dyDescent="0.35">
      <c r="A51" s="19">
        <v>39</v>
      </c>
      <c r="B51" s="40"/>
      <c r="C51" s="57"/>
      <c r="D51" s="37" t="str">
        <f t="shared" si="0"/>
        <v/>
      </c>
      <c r="E51" s="42"/>
      <c r="F51" s="43"/>
      <c r="G51" s="24"/>
      <c r="H51" s="25"/>
      <c r="J51" s="58">
        <f t="shared" si="3"/>
        <v>0</v>
      </c>
      <c r="K51" s="60"/>
      <c r="L51" s="35"/>
      <c r="M51" s="55"/>
      <c r="N51" s="60"/>
      <c r="O51" s="35"/>
      <c r="P51" s="55"/>
    </row>
    <row r="52" spans="1:16" x14ac:dyDescent="0.35">
      <c r="A52" s="19">
        <v>40</v>
      </c>
      <c r="B52" s="40"/>
      <c r="C52" s="57"/>
      <c r="D52" s="37" t="str">
        <f t="shared" si="0"/>
        <v/>
      </c>
      <c r="E52" s="42"/>
      <c r="F52" s="43"/>
      <c r="G52" s="24"/>
      <c r="H52" s="25"/>
      <c r="J52" s="58">
        <f t="shared" si="3"/>
        <v>0</v>
      </c>
      <c r="K52" s="60"/>
      <c r="L52" s="35"/>
      <c r="M52" s="55"/>
      <c r="N52" s="60"/>
      <c r="O52" s="35"/>
      <c r="P52" s="55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X19"/>
  <sheetViews>
    <sheetView showZeros="0" topLeftCell="C1" workbookViewId="0">
      <selection activeCell="L2" sqref="L2:L6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0.54296875" customWidth="1"/>
    <col min="5" max="5" width="9.54296875" hidden="1" customWidth="1"/>
    <col min="6" max="6" width="20.54296875" style="8" customWidth="1"/>
    <col min="7" max="7" width="11.81640625" style="26" customWidth="1"/>
    <col min="8" max="8" width="2.54296875" style="4" customWidth="1"/>
    <col min="9" max="9" width="20.54296875" customWidth="1"/>
    <col min="10" max="10" width="11.81640625" style="22" customWidth="1"/>
    <col min="11" max="11" width="2.54296875" style="4" customWidth="1"/>
    <col min="12" max="12" width="20.54296875" customWidth="1"/>
    <col min="13" max="13" width="11.81640625" style="22" customWidth="1"/>
    <col min="14" max="14" width="2.54296875" style="4" customWidth="1"/>
    <col min="15" max="15" width="20.54296875" customWidth="1"/>
    <col min="16" max="16" width="11.81640625" style="22" customWidth="1"/>
    <col min="17" max="17" width="2.54296875" style="4" customWidth="1"/>
    <col min="18" max="18" width="20.54296875" customWidth="1"/>
    <col min="19" max="19" width="11.81640625" style="22" customWidth="1"/>
    <col min="20" max="20" width="2.54296875" style="4" customWidth="1"/>
    <col min="21" max="21" width="20.54296875" customWidth="1"/>
    <col min="22" max="22" width="11.81640625" style="22" customWidth="1"/>
    <col min="23" max="23" width="2.54296875" style="4" customWidth="1"/>
    <col min="24" max="24" width="20.54296875" customWidth="1"/>
    <col min="25" max="25" width="11.81640625" style="22" customWidth="1"/>
    <col min="26" max="26" width="2.54296875" style="4" customWidth="1"/>
    <col min="27" max="27" width="20.54296875" customWidth="1"/>
    <col min="28" max="28" width="11.81640625" style="22" customWidth="1"/>
    <col min="29" max="29" width="2.54296875" style="4" customWidth="1"/>
    <col min="30" max="30" width="20.54296875" customWidth="1"/>
    <col min="31" max="31" width="11.81640625" style="22" customWidth="1"/>
    <col min="32" max="32" width="2.54296875" style="4" customWidth="1"/>
    <col min="33" max="33" width="20.54296875" customWidth="1"/>
    <col min="34" max="34" width="11.81640625" style="22" customWidth="1"/>
    <col min="35" max="35" width="2.54296875" style="4" customWidth="1"/>
    <col min="36" max="36" width="20.54296875" customWidth="1"/>
    <col min="37" max="37" width="11.81640625" style="22" customWidth="1"/>
    <col min="38" max="38" width="2.54296875" style="4" customWidth="1"/>
    <col min="39" max="39" width="20.54296875" customWidth="1"/>
    <col min="40" max="40" width="11.81640625" style="22" customWidth="1"/>
    <col min="41" max="41" width="2.54296875" style="4" customWidth="1"/>
    <col min="42" max="42" width="23.1796875" customWidth="1"/>
    <col min="43" max="43" width="20.54296875" customWidth="1"/>
    <col min="44" max="44" width="9.1796875" customWidth="1"/>
    <col min="45" max="45" width="24" hidden="1" customWidth="1"/>
    <col min="50" max="50" width="0" hidden="1" customWidth="1"/>
  </cols>
  <sheetData>
    <row r="2" spans="1:50" ht="18.5" x14ac:dyDescent="0.45">
      <c r="C2" s="3" t="s">
        <v>35</v>
      </c>
      <c r="D2" s="11"/>
      <c r="AX2" t="s">
        <v>1</v>
      </c>
    </row>
    <row r="3" spans="1:50" x14ac:dyDescent="0.35">
      <c r="B3" s="4"/>
      <c r="C3" s="4"/>
      <c r="D3" s="4"/>
      <c r="E3" s="4"/>
      <c r="F3" s="10"/>
      <c r="AX3" t="s">
        <v>3</v>
      </c>
    </row>
    <row r="4" spans="1:50" x14ac:dyDescent="0.35">
      <c r="B4" s="4"/>
      <c r="C4" s="4"/>
      <c r="D4" s="4"/>
      <c r="E4" s="4"/>
      <c r="F4" s="10"/>
      <c r="I4" s="4"/>
      <c r="L4" s="4"/>
      <c r="O4" s="4"/>
      <c r="R4" s="4"/>
      <c r="U4" s="4"/>
      <c r="X4" s="4"/>
      <c r="AA4" s="4"/>
      <c r="AD4" s="4"/>
      <c r="AG4" s="4"/>
      <c r="AJ4" s="4"/>
      <c r="AM4" s="4"/>
      <c r="AX4" t="s">
        <v>5</v>
      </c>
    </row>
    <row r="5" spans="1:50" x14ac:dyDescent="0.35">
      <c r="B5" s="4"/>
      <c r="C5" s="4"/>
      <c r="D5" s="4"/>
      <c r="E5" s="4"/>
      <c r="F5" s="10"/>
      <c r="I5" s="4"/>
      <c r="L5" s="4"/>
      <c r="O5" s="4"/>
      <c r="R5" s="4"/>
      <c r="U5" s="4"/>
      <c r="X5" s="4"/>
      <c r="AA5" s="4"/>
      <c r="AD5" s="4"/>
      <c r="AG5" s="4"/>
      <c r="AJ5" s="4"/>
      <c r="AM5" s="4"/>
      <c r="AX5" t="s">
        <v>7</v>
      </c>
    </row>
    <row r="6" spans="1:50" x14ac:dyDescent="0.35">
      <c r="B6" s="4"/>
      <c r="C6" s="4"/>
      <c r="D6" s="4"/>
      <c r="E6" s="4"/>
      <c r="F6" s="10"/>
      <c r="I6" s="4"/>
      <c r="L6" s="4"/>
      <c r="O6" s="4"/>
      <c r="R6" s="4"/>
      <c r="U6" s="4"/>
      <c r="X6" s="4"/>
      <c r="AA6" s="4"/>
      <c r="AD6" s="4"/>
      <c r="AG6" s="4"/>
      <c r="AJ6" s="4"/>
      <c r="AM6" s="4"/>
      <c r="AX6" t="s">
        <v>9</v>
      </c>
    </row>
    <row r="8" spans="1:50" ht="15.75" customHeight="1" x14ac:dyDescent="0.35">
      <c r="C8" s="2" t="s">
        <v>11</v>
      </c>
      <c r="D8" s="45">
        <f>'Deelneem(st)ers'!C8</f>
        <v>0</v>
      </c>
      <c r="E8" s="2"/>
      <c r="F8" s="12" t="s">
        <v>12</v>
      </c>
      <c r="G8" s="70">
        <f>'Deelneem(st)ers'!I8</f>
        <v>0</v>
      </c>
      <c r="H8" s="71"/>
      <c r="I8" s="72"/>
      <c r="L8" s="1"/>
      <c r="O8" s="1"/>
      <c r="R8" s="1"/>
      <c r="U8" s="1"/>
      <c r="X8" s="1"/>
      <c r="AA8" s="1"/>
      <c r="AD8" s="1"/>
      <c r="AG8" s="1"/>
      <c r="AJ8" s="1"/>
      <c r="AM8" s="1"/>
    </row>
    <row r="9" spans="1:50" ht="16.5" customHeight="1" thickBot="1" x14ac:dyDescent="0.4">
      <c r="C9" s="2" t="s">
        <v>13</v>
      </c>
      <c r="D9" s="35">
        <f>'Deelneem(st)ers'!C9</f>
        <v>0</v>
      </c>
      <c r="E9" s="2"/>
      <c r="F9" s="12" t="s">
        <v>14</v>
      </c>
      <c r="G9" s="70">
        <f>'Deelneem(st)ers'!I9</f>
        <v>0</v>
      </c>
      <c r="H9" s="71"/>
      <c r="I9" s="72"/>
      <c r="AX9" t="s">
        <v>36</v>
      </c>
    </row>
    <row r="10" spans="1:50" ht="15.65" customHeight="1" x14ac:dyDescent="0.35">
      <c r="C10" s="2" t="s">
        <v>15</v>
      </c>
      <c r="D10" s="35"/>
      <c r="H10" s="67" t="s">
        <v>37</v>
      </c>
      <c r="K10" s="67" t="s">
        <v>37</v>
      </c>
      <c r="N10" s="67" t="s">
        <v>37</v>
      </c>
      <c r="Q10" s="67" t="s">
        <v>37</v>
      </c>
      <c r="T10" s="67" t="s">
        <v>37</v>
      </c>
      <c r="W10" s="67" t="s">
        <v>37</v>
      </c>
      <c r="Z10" s="67" t="s">
        <v>37</v>
      </c>
      <c r="AC10" s="67" t="s">
        <v>37</v>
      </c>
      <c r="AF10" s="67" t="s">
        <v>37</v>
      </c>
      <c r="AI10" s="67" t="s">
        <v>37</v>
      </c>
      <c r="AL10" s="67" t="s">
        <v>37</v>
      </c>
      <c r="AO10" s="67" t="s">
        <v>37</v>
      </c>
      <c r="AX10" t="s">
        <v>38</v>
      </c>
    </row>
    <row r="11" spans="1:50" ht="14.5" customHeight="1" x14ac:dyDescent="0.35">
      <c r="C11" s="1"/>
      <c r="F11" s="29"/>
      <c r="G11" s="22"/>
      <c r="H11" s="68"/>
      <c r="K11" s="68"/>
      <c r="N11" s="68"/>
      <c r="Q11" s="68"/>
      <c r="T11" s="68"/>
      <c r="W11" s="68"/>
      <c r="Z11" s="68"/>
      <c r="AC11" s="68"/>
      <c r="AF11" s="68"/>
      <c r="AI11" s="68"/>
      <c r="AL11" s="68"/>
      <c r="AO11" s="68"/>
    </row>
    <row r="12" spans="1:50" x14ac:dyDescent="0.35">
      <c r="C12" s="1"/>
      <c r="F12" s="29"/>
      <c r="G12" s="22"/>
      <c r="H12" s="68"/>
      <c r="K12" s="68"/>
      <c r="N12" s="68"/>
      <c r="Q12" s="68"/>
      <c r="T12" s="68"/>
      <c r="W12" s="68"/>
      <c r="Z12" s="68"/>
      <c r="AC12" s="68"/>
      <c r="AF12" s="68"/>
      <c r="AI12" s="68"/>
      <c r="AL12" s="68"/>
      <c r="AO12" s="68"/>
    </row>
    <row r="13" spans="1:50" s="5" customFormat="1" thickBot="1" x14ac:dyDescent="0.35">
      <c r="C13" s="6" t="s">
        <v>27</v>
      </c>
      <c r="D13" s="5" t="s">
        <v>29</v>
      </c>
      <c r="E13" s="5" t="s">
        <v>30</v>
      </c>
      <c r="F13" s="13" t="s">
        <v>39</v>
      </c>
      <c r="G13" s="23" t="s">
        <v>40</v>
      </c>
      <c r="H13" s="69"/>
      <c r="I13" s="5" t="s">
        <v>41</v>
      </c>
      <c r="J13" s="23" t="s">
        <v>42</v>
      </c>
      <c r="K13" s="69"/>
      <c r="L13" s="5" t="s">
        <v>43</v>
      </c>
      <c r="M13" s="23" t="s">
        <v>44</v>
      </c>
      <c r="N13" s="69"/>
      <c r="O13" s="5" t="s">
        <v>45</v>
      </c>
      <c r="P13" s="23" t="s">
        <v>46</v>
      </c>
      <c r="Q13" s="69"/>
      <c r="R13" s="5" t="s">
        <v>47</v>
      </c>
      <c r="S13" s="23" t="s">
        <v>48</v>
      </c>
      <c r="T13" s="69"/>
      <c r="U13" s="5" t="s">
        <v>49</v>
      </c>
      <c r="V13" s="23" t="s">
        <v>50</v>
      </c>
      <c r="W13" s="69"/>
      <c r="X13" s="5" t="s">
        <v>51</v>
      </c>
      <c r="Y13" s="23" t="s">
        <v>52</v>
      </c>
      <c r="Z13" s="69"/>
      <c r="AA13" s="5" t="s">
        <v>53</v>
      </c>
      <c r="AB13" s="23" t="s">
        <v>54</v>
      </c>
      <c r="AC13" s="69"/>
      <c r="AD13" s="5" t="s">
        <v>55</v>
      </c>
      <c r="AE13" s="23" t="s">
        <v>56</v>
      </c>
      <c r="AF13" s="69"/>
      <c r="AG13" s="5" t="s">
        <v>57</v>
      </c>
      <c r="AH13" s="23" t="s">
        <v>58</v>
      </c>
      <c r="AI13" s="69"/>
      <c r="AJ13" s="5" t="s">
        <v>59</v>
      </c>
      <c r="AK13" s="23" t="s">
        <v>60</v>
      </c>
      <c r="AL13" s="69"/>
      <c r="AM13" s="5" t="s">
        <v>61</v>
      </c>
      <c r="AN13" s="23" t="s">
        <v>62</v>
      </c>
      <c r="AO13" s="69"/>
      <c r="AP13" s="6" t="s">
        <v>63</v>
      </c>
      <c r="AQ13" s="6" t="s">
        <v>64</v>
      </c>
      <c r="AS13" s="5" t="s">
        <v>65</v>
      </c>
    </row>
    <row r="14" spans="1:50" ht="14.5" customHeight="1" x14ac:dyDescent="0.35">
      <c r="A14" s="19" t="s">
        <v>66</v>
      </c>
      <c r="B14" s="20">
        <v>1</v>
      </c>
      <c r="C14" s="27" t="str">
        <f>IF(ISBLANK(G14),"",VLOOKUP(G14,'Deelneem(st)ers'!$B$12:$D$52,3,FALSE))</f>
        <v/>
      </c>
      <c r="D14" s="27" t="str">
        <f>IF(ISBLANK(G14),"",VLOOKUP(G14,'Deelneem(st)ers'!$B$12:$G$52,5,FALSE))</f>
        <v/>
      </c>
      <c r="E14" s="30"/>
      <c r="F14" s="61" t="str">
        <f>IF(ISBLANK(G14),"",VLOOKUP(G14,'Deelneem(st)ers'!$B$12:$C$52,2,FALSE))</f>
        <v/>
      </c>
      <c r="G14" s="46"/>
      <c r="H14" s="39"/>
      <c r="I14" s="61" t="str">
        <f>IF(ISBLANK(J14),"",VLOOKUP(J14,'Deelneem(st)ers'!$B$12:$C$52,2,FALSE))</f>
        <v/>
      </c>
      <c r="J14" s="48"/>
      <c r="K14" s="39"/>
      <c r="L14" s="61" t="str">
        <f>IF(ISBLANK(M14),"",VLOOKUP(M14,'Deelneem(st)ers'!$B$12:$C$52,2,FALSE))</f>
        <v/>
      </c>
      <c r="M14" s="48"/>
      <c r="N14" s="39"/>
      <c r="O14" s="61" t="str">
        <f>IF(ISBLANK(P14),"",VLOOKUP(P14,'Deelneem(st)ers'!$B$12:$C$52,2,FALSE))</f>
        <v/>
      </c>
      <c r="P14" s="48"/>
      <c r="Q14" s="39"/>
      <c r="R14" s="61" t="str">
        <f>IF(ISBLANK(S14),"",VLOOKUP(S14,'Deelneem(st)ers'!$B$12:$C$52,2,FALSE))</f>
        <v/>
      </c>
      <c r="S14" s="48"/>
      <c r="T14" s="39"/>
      <c r="U14" s="61" t="str">
        <f>IF(ISBLANK(V14),"",VLOOKUP(V14,'Deelneem(st)ers'!$B$12:$C$52,2,FALSE))</f>
        <v/>
      </c>
      <c r="V14" s="48"/>
      <c r="W14" s="39"/>
      <c r="X14" s="61" t="str">
        <f>IF(ISBLANK(Y14),"",VLOOKUP(Y14,'Deelneem(st)ers'!$B$12:$C$52,2,FALSE))</f>
        <v/>
      </c>
      <c r="Y14" s="48"/>
      <c r="Z14" s="39"/>
      <c r="AA14" s="61" t="str">
        <f>IF(ISBLANK(AB14),"",VLOOKUP(AB14,'Deelneem(st)ers'!$B$12:$C$52,2,FALSE))</f>
        <v/>
      </c>
      <c r="AB14" s="48"/>
      <c r="AC14" s="39"/>
      <c r="AD14" s="61" t="str">
        <f>IF(ISBLANK(AE14),"",VLOOKUP(AE14,'Deelneem(st)ers'!$B$12:$C$52,2,FALSE))</f>
        <v/>
      </c>
      <c r="AE14" s="48"/>
      <c r="AF14" s="39"/>
      <c r="AG14" s="61" t="str">
        <f>IF(ISBLANK(AH14),"",VLOOKUP(AH14,'Deelneem(st)ers'!$B$12:$C$52,2,FALSE))</f>
        <v/>
      </c>
      <c r="AH14" s="48"/>
      <c r="AI14" s="39"/>
      <c r="AJ14" s="61" t="str">
        <f>IF(ISBLANK(AK14),"",VLOOKUP(AK14,'Deelneem(st)ers'!$B$12:$C$52,2,FALSE))</f>
        <v/>
      </c>
      <c r="AK14" s="48"/>
      <c r="AL14" s="39"/>
      <c r="AM14" s="61" t="str">
        <f>IF(ISBLANK(AN14),"",VLOOKUP(AN14,'Deelneem(st)ers'!$B$12:$C$52,2,FALSE))</f>
        <v/>
      </c>
      <c r="AN14" s="48"/>
      <c r="AO14" s="39"/>
      <c r="AP14" s="47"/>
      <c r="AQ14" s="47"/>
      <c r="AR14" s="30"/>
      <c r="AS14" s="30"/>
    </row>
    <row r="15" spans="1:50" x14ac:dyDescent="0.35">
      <c r="A15" s="18"/>
      <c r="B15" s="20">
        <v>2</v>
      </c>
      <c r="C15" s="27" t="str">
        <f>IF(ISBLANK(G15),"",VLOOKUP(G15,'Deelneem(st)ers'!$B$12:$D$52,3,FALSE))</f>
        <v/>
      </c>
      <c r="D15" s="27" t="str">
        <f>IF(ISBLANK(G15),"",VLOOKUP(G15,'Deelneem(st)ers'!$B$12:$G$52,5,FALSE))</f>
        <v/>
      </c>
      <c r="E15" s="24"/>
      <c r="F15" s="61" t="str">
        <f>IF(ISBLANK(G15),"",VLOOKUP(G15,'Deelneem(st)ers'!$B$12:$C$52,2,FALSE))</f>
        <v/>
      </c>
      <c r="G15" s="49"/>
      <c r="H15" s="43"/>
      <c r="I15" s="61" t="str">
        <f>IF(ISBLANK(J15),"",VLOOKUP(J15,'Deelneem(st)ers'!$B$12:$C$52,2,FALSE))</f>
        <v/>
      </c>
      <c r="J15" s="49"/>
      <c r="K15" s="43"/>
      <c r="L15" s="61" t="str">
        <f>IF(ISBLANK(M15),"",VLOOKUP(M15,'Deelneem(st)ers'!$B$12:$C$52,2,FALSE))</f>
        <v/>
      </c>
      <c r="M15" s="49"/>
      <c r="N15" s="43"/>
      <c r="O15" s="61" t="str">
        <f>IF(ISBLANK(P15),"",VLOOKUP(P15,'Deelneem(st)ers'!$B$12:$C$52,2,FALSE))</f>
        <v/>
      </c>
      <c r="P15" s="49"/>
      <c r="Q15" s="43"/>
      <c r="R15" s="61" t="str">
        <f>IF(ISBLANK(S15),"",VLOOKUP(S15,'Deelneem(st)ers'!$B$12:$C$52,2,FALSE))</f>
        <v/>
      </c>
      <c r="S15" s="49"/>
      <c r="T15" s="43"/>
      <c r="U15" s="61" t="str">
        <f>IF(ISBLANK(V15),"",VLOOKUP(V15,'Deelneem(st)ers'!$B$12:$C$52,2,FALSE))</f>
        <v/>
      </c>
      <c r="V15" s="49"/>
      <c r="W15" s="43"/>
      <c r="X15" s="61" t="str">
        <f>IF(ISBLANK(Y15),"",VLOOKUP(Y15,'Deelneem(st)ers'!$B$12:$C$52,2,FALSE))</f>
        <v/>
      </c>
      <c r="Y15" s="49"/>
      <c r="Z15" s="43"/>
      <c r="AA15" s="61" t="str">
        <f>IF(ISBLANK(AB15),"",VLOOKUP(AB15,'Deelneem(st)ers'!$B$12:$C$52,2,FALSE))</f>
        <v/>
      </c>
      <c r="AB15" s="49"/>
      <c r="AC15" s="43"/>
      <c r="AD15" s="61" t="str">
        <f>IF(ISBLANK(AE15),"",VLOOKUP(AE15,'Deelneem(st)ers'!$B$12:$C$52,2,FALSE))</f>
        <v/>
      </c>
      <c r="AE15" s="49"/>
      <c r="AF15" s="43"/>
      <c r="AG15" s="61" t="str">
        <f>IF(ISBLANK(AH15),"",VLOOKUP(AH15,'Deelneem(st)ers'!$B$12:$C$52,2,FALSE))</f>
        <v/>
      </c>
      <c r="AH15" s="49"/>
      <c r="AI15" s="43"/>
      <c r="AJ15" s="61" t="str">
        <f>IF(ISBLANK(AK15),"",VLOOKUP(AK15,'Deelneem(st)ers'!$B$12:$C$52,2,FALSE))</f>
        <v/>
      </c>
      <c r="AK15" s="49"/>
      <c r="AL15" s="43"/>
      <c r="AM15" s="61" t="str">
        <f>IF(ISBLANK(AN15),"",VLOOKUP(AN15,'Deelneem(st)ers'!$B$12:$C$52,2,FALSE))</f>
        <v/>
      </c>
      <c r="AN15" s="49"/>
      <c r="AO15" s="43"/>
      <c r="AP15" s="41"/>
      <c r="AQ15" s="41"/>
      <c r="AR15" s="24"/>
      <c r="AS15" s="24"/>
    </row>
    <row r="16" spans="1:50" x14ac:dyDescent="0.35">
      <c r="A16" s="18"/>
      <c r="B16" s="20">
        <v>3</v>
      </c>
      <c r="C16" s="27" t="str">
        <f>IF(ISBLANK(G16),"",VLOOKUP(G16,'Deelneem(st)ers'!$B$12:$D$52,3,FALSE))</f>
        <v/>
      </c>
      <c r="D16" s="27" t="str">
        <f>IF(ISBLANK(G16),"",VLOOKUP(G16,'Deelneem(st)ers'!$B$12:$G$52,5,FALSE))</f>
        <v/>
      </c>
      <c r="E16" s="24"/>
      <c r="F16" s="61" t="str">
        <f>IF(ISBLANK(G16),"",VLOOKUP(G16,'Deelneem(st)ers'!$B$12:$C$52,2,FALSE))</f>
        <v/>
      </c>
      <c r="G16" s="49"/>
      <c r="H16" s="43"/>
      <c r="I16" s="61" t="str">
        <f>IF(ISBLANK(J16),"",VLOOKUP(J16,'Deelneem(st)ers'!$B$12:$C$52,2,FALSE))</f>
        <v/>
      </c>
      <c r="J16" s="49"/>
      <c r="K16" s="43"/>
      <c r="L16" s="61" t="str">
        <f>IF(ISBLANK(M16),"",VLOOKUP(M16,'Deelneem(st)ers'!$B$12:$C$52,2,FALSE))</f>
        <v/>
      </c>
      <c r="M16" s="49"/>
      <c r="N16" s="43"/>
      <c r="O16" s="61" t="str">
        <f>IF(ISBLANK(P16),"",VLOOKUP(P16,'Deelneem(st)ers'!$B$12:$C$52,2,FALSE))</f>
        <v/>
      </c>
      <c r="P16" s="49"/>
      <c r="Q16" s="43"/>
      <c r="R16" s="61" t="str">
        <f>IF(ISBLANK(S16),"",VLOOKUP(S16,'Deelneem(st)ers'!$B$12:$C$52,2,FALSE))</f>
        <v/>
      </c>
      <c r="S16" s="49"/>
      <c r="T16" s="43"/>
      <c r="U16" s="61" t="str">
        <f>IF(ISBLANK(V16),"",VLOOKUP(V16,'Deelneem(st)ers'!$B$12:$C$52,2,FALSE))</f>
        <v/>
      </c>
      <c r="V16" s="49"/>
      <c r="W16" s="43"/>
      <c r="X16" s="61" t="str">
        <f>IF(ISBLANK(Y16),"",VLOOKUP(Y16,'Deelneem(st)ers'!$B$12:$C$52,2,FALSE))</f>
        <v/>
      </c>
      <c r="Y16" s="49"/>
      <c r="Z16" s="43"/>
      <c r="AA16" s="61" t="str">
        <f>IF(ISBLANK(AB16),"",VLOOKUP(AB16,'Deelneem(st)ers'!$B$12:$C$52,2,FALSE))</f>
        <v/>
      </c>
      <c r="AB16" s="49"/>
      <c r="AC16" s="43"/>
      <c r="AD16" s="61" t="str">
        <f>IF(ISBLANK(AE16),"",VLOOKUP(AE16,'Deelneem(st)ers'!$B$12:$C$52,2,FALSE))</f>
        <v/>
      </c>
      <c r="AE16" s="49"/>
      <c r="AF16" s="43"/>
      <c r="AG16" s="61" t="str">
        <f>IF(ISBLANK(AH16),"",VLOOKUP(AH16,'Deelneem(st)ers'!$B$12:$C$52,2,FALSE))</f>
        <v/>
      </c>
      <c r="AH16" s="49"/>
      <c r="AI16" s="43"/>
      <c r="AJ16" s="61" t="str">
        <f>IF(ISBLANK(AK16),"",VLOOKUP(AK16,'Deelneem(st)ers'!$B$12:$C$52,2,FALSE))</f>
        <v/>
      </c>
      <c r="AK16" s="49"/>
      <c r="AL16" s="43"/>
      <c r="AM16" s="61" t="str">
        <f>IF(ISBLANK(AN16),"",VLOOKUP(AN16,'Deelneem(st)ers'!$B$12:$C$52,2,FALSE))</f>
        <v/>
      </c>
      <c r="AN16" s="49"/>
      <c r="AO16" s="43"/>
      <c r="AP16" s="41"/>
      <c r="AQ16" s="41"/>
      <c r="AR16" s="24"/>
      <c r="AS16" s="24"/>
    </row>
    <row r="17" spans="2:45" ht="13.5" customHeight="1" x14ac:dyDescent="0.35">
      <c r="B17" s="20">
        <v>4</v>
      </c>
      <c r="C17" s="27" t="str">
        <f>IF(ISBLANK(G17),"",VLOOKUP(G17,'Deelneem(st)ers'!$B$12:$D$52,3,FALSE))</f>
        <v/>
      </c>
      <c r="D17" s="27" t="str">
        <f>IF(ISBLANK(G17),"",VLOOKUP(G17,'Deelneem(st)ers'!$B$12:$G$52,5,FALSE))</f>
        <v/>
      </c>
      <c r="E17" s="24"/>
      <c r="F17" s="61" t="str">
        <f>IF(ISBLANK(G17),"",VLOOKUP(G17,'Deelneem(st)ers'!$B$12:$C$52,2,FALSE))</f>
        <v/>
      </c>
      <c r="G17" s="49"/>
      <c r="H17" s="43"/>
      <c r="I17" s="61" t="str">
        <f>IF(ISBLANK(J17),"",VLOOKUP(J17,'Deelneem(st)ers'!$B$12:$C$52,2,FALSE))</f>
        <v/>
      </c>
      <c r="J17" s="49"/>
      <c r="K17" s="43"/>
      <c r="L17" s="61" t="str">
        <f>IF(ISBLANK(M17),"",VLOOKUP(M17,'Deelneem(st)ers'!$B$12:$C$52,2,FALSE))</f>
        <v/>
      </c>
      <c r="M17" s="49"/>
      <c r="N17" s="43"/>
      <c r="O17" s="61" t="str">
        <f>IF(ISBLANK(P17),"",VLOOKUP(P17,'Deelneem(st)ers'!$B$12:$C$52,2,FALSE))</f>
        <v/>
      </c>
      <c r="P17" s="49"/>
      <c r="Q17" s="43"/>
      <c r="R17" s="61" t="str">
        <f>IF(ISBLANK(S17),"",VLOOKUP(S17,'Deelneem(st)ers'!$B$12:$C$52,2,FALSE))</f>
        <v/>
      </c>
      <c r="S17" s="49"/>
      <c r="T17" s="43"/>
      <c r="U17" s="61" t="str">
        <f>IF(ISBLANK(V17),"",VLOOKUP(V17,'Deelneem(st)ers'!$B$12:$C$52,2,FALSE))</f>
        <v/>
      </c>
      <c r="V17" s="49"/>
      <c r="W17" s="43"/>
      <c r="X17" s="61" t="str">
        <f>IF(ISBLANK(Y17),"",VLOOKUP(Y17,'Deelneem(st)ers'!$B$12:$C$52,2,FALSE))</f>
        <v/>
      </c>
      <c r="Y17" s="49"/>
      <c r="Z17" s="43"/>
      <c r="AA17" s="61" t="str">
        <f>IF(ISBLANK(AB17),"",VLOOKUP(AB17,'Deelneem(st)ers'!$B$12:$C$52,2,FALSE))</f>
        <v/>
      </c>
      <c r="AB17" s="49"/>
      <c r="AC17" s="43"/>
      <c r="AD17" s="61" t="str">
        <f>IF(ISBLANK(AE17),"",VLOOKUP(AE17,'Deelneem(st)ers'!$B$12:$C$52,2,FALSE))</f>
        <v/>
      </c>
      <c r="AE17" s="49"/>
      <c r="AF17" s="43"/>
      <c r="AG17" s="61" t="str">
        <f>IF(ISBLANK(AH17),"",VLOOKUP(AH17,'Deelneem(st)ers'!$B$12:$C$52,2,FALSE))</f>
        <v/>
      </c>
      <c r="AH17" s="49"/>
      <c r="AI17" s="43"/>
      <c r="AJ17" s="61" t="str">
        <f>IF(ISBLANK(AK17),"",VLOOKUP(AK17,'Deelneem(st)ers'!$B$12:$C$52,2,FALSE))</f>
        <v/>
      </c>
      <c r="AK17" s="49"/>
      <c r="AL17" s="43"/>
      <c r="AM17" s="61" t="str">
        <f>IF(ISBLANK(AN17),"",VLOOKUP(AN17,'Deelneem(st)ers'!$B$12:$C$52,2,FALSE))</f>
        <v/>
      </c>
      <c r="AN17" s="49"/>
      <c r="AO17" s="43"/>
      <c r="AP17" s="41"/>
      <c r="AQ17" s="41"/>
      <c r="AR17" s="24"/>
      <c r="AS17" s="24"/>
    </row>
    <row r="18" spans="2:45" hidden="1" x14ac:dyDescent="0.35"/>
    <row r="19" spans="2:45" hidden="1" x14ac:dyDescent="0.35"/>
  </sheetData>
  <sheetProtection password="EC4E" sheet="1" objects="1" scenarios="1"/>
  <mergeCells count="14">
    <mergeCell ref="G8:I8"/>
    <mergeCell ref="G9:I9"/>
    <mergeCell ref="H10:H13"/>
    <mergeCell ref="K10:K13"/>
    <mergeCell ref="N10:N13"/>
    <mergeCell ref="AI10:AI13"/>
    <mergeCell ref="AL10:AL13"/>
    <mergeCell ref="AO10:AO13"/>
    <mergeCell ref="Q10:Q13"/>
    <mergeCell ref="T10:T13"/>
    <mergeCell ref="W10:W13"/>
    <mergeCell ref="Z10:Z13"/>
    <mergeCell ref="AC10:AC13"/>
    <mergeCell ref="AF10:AF13"/>
  </mergeCells>
  <dataValidations count="2">
    <dataValidation type="list" allowBlank="1" showInputMessage="1" showErrorMessage="1" sqref="AS14:AS17" xr:uid="{00000000-0002-0000-0500-000000000000}">
      <formula1>$AX$9:$AX$10</formula1>
    </dataValidation>
    <dataValidation type="list" allowBlank="1" showInputMessage="1" showErrorMessage="1" promptTitle="Deelneemster zwemt?" prompt="x=Ja_x000a_res=Reserve" sqref="AL14:AL17 AO14:AO17 N14:N17 Q14:Q17 T14:T17 W14:W17 Z14:Z17 AC14:AC17 AF14:AF17 AI14:AI17 H14:H17 K14:K17" xr:uid="{00000000-0002-0000-05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5" x14ac:dyDescent="0.35"/>
  <cols>
    <col min="3" max="3" width="25.81640625" customWidth="1"/>
    <col min="4" max="4" width="23.1796875" customWidth="1"/>
    <col min="5" max="5" width="20.54296875" customWidth="1"/>
    <col min="6" max="6" width="20.54296875" style="8" customWidth="1"/>
    <col min="7" max="7" width="9.54296875" style="26" customWidth="1"/>
    <col min="8" max="8" width="2.54296875" customWidth="1"/>
    <col min="9" max="9" width="20.54296875" customWidth="1"/>
  </cols>
  <sheetData>
    <row r="2" spans="2:9" ht="22.4" customHeight="1" x14ac:dyDescent="0.45">
      <c r="C2" s="3" t="s">
        <v>35</v>
      </c>
      <c r="D2" s="11"/>
    </row>
    <row r="3" spans="2:9" x14ac:dyDescent="0.35">
      <c r="C3" s="4"/>
      <c r="D3" s="4"/>
      <c r="E3" s="4"/>
      <c r="F3" s="10"/>
      <c r="H3" s="4"/>
    </row>
    <row r="4" spans="2:9" x14ac:dyDescent="0.35">
      <c r="C4" s="4"/>
      <c r="D4" s="4"/>
      <c r="E4" s="4"/>
      <c r="F4" s="10"/>
      <c r="H4" s="4"/>
      <c r="I4" s="4"/>
    </row>
    <row r="5" spans="2:9" x14ac:dyDescent="0.35">
      <c r="C5" s="4"/>
      <c r="D5" s="4"/>
      <c r="E5" s="4"/>
      <c r="F5" s="10"/>
      <c r="H5" s="4"/>
      <c r="I5" s="4"/>
    </row>
    <row r="6" spans="2:9" x14ac:dyDescent="0.35">
      <c r="C6" s="4"/>
      <c r="D6" s="4"/>
      <c r="E6" s="4"/>
      <c r="F6" s="10"/>
      <c r="H6" s="4"/>
      <c r="I6" s="4"/>
    </row>
    <row r="8" spans="2:9" ht="15.5" x14ac:dyDescent="0.35">
      <c r="C8" s="2" t="s">
        <v>11</v>
      </c>
      <c r="D8" s="45">
        <f>'Deelneem(st)ers'!C8</f>
        <v>0</v>
      </c>
      <c r="E8" s="12" t="s">
        <v>12</v>
      </c>
      <c r="F8" s="70">
        <f>'Deelneem(st)ers'!I8</f>
        <v>0</v>
      </c>
      <c r="G8" s="71"/>
      <c r="H8" s="72"/>
    </row>
    <row r="9" spans="2:9" ht="15.5" x14ac:dyDescent="0.35">
      <c r="C9" s="2" t="s">
        <v>13</v>
      </c>
      <c r="D9" s="35">
        <f>'Deelneem(st)ers'!C9</f>
        <v>0</v>
      </c>
      <c r="E9" s="12" t="s">
        <v>14</v>
      </c>
      <c r="F9" s="70">
        <f>'Deelneem(st)ers'!I9</f>
        <v>0</v>
      </c>
      <c r="G9" s="71"/>
      <c r="H9" s="72"/>
    </row>
    <row r="10" spans="2:9" ht="15.5" x14ac:dyDescent="0.35">
      <c r="C10" s="2"/>
      <c r="D10" s="35">
        <f>'Deelneem(st)ers'!C10</f>
        <v>0</v>
      </c>
      <c r="G10"/>
    </row>
    <row r="11" spans="2:9" x14ac:dyDescent="0.35">
      <c r="C11" s="1"/>
      <c r="F11" s="29"/>
      <c r="G11"/>
    </row>
    <row r="12" spans="2:9" ht="21" x14ac:dyDescent="0.5">
      <c r="C12" s="32" t="s">
        <v>67</v>
      </c>
      <c r="F12" s="29"/>
      <c r="G12"/>
    </row>
    <row r="13" spans="2:9" ht="15" thickBot="1" x14ac:dyDescent="0.4">
      <c r="C13" s="6" t="s">
        <v>68</v>
      </c>
      <c r="D13" s="6" t="s">
        <v>69</v>
      </c>
      <c r="F13"/>
      <c r="G13"/>
    </row>
    <row r="14" spans="2:9" x14ac:dyDescent="0.35">
      <c r="B14">
        <v>1</v>
      </c>
      <c r="C14" s="37"/>
      <c r="D14" s="37"/>
      <c r="F14"/>
      <c r="G14"/>
    </row>
    <row r="15" spans="2:9" x14ac:dyDescent="0.35">
      <c r="B15">
        <v>2</v>
      </c>
      <c r="C15" s="37"/>
      <c r="D15" s="41"/>
      <c r="F15"/>
      <c r="G15"/>
    </row>
    <row r="16" spans="2:9" x14ac:dyDescent="0.35">
      <c r="B16">
        <v>3</v>
      </c>
      <c r="C16" s="37"/>
      <c r="D16" s="41"/>
      <c r="F16"/>
      <c r="G16"/>
    </row>
    <row r="17" spans="2:7" x14ac:dyDescent="0.35">
      <c r="B17">
        <v>4</v>
      </c>
      <c r="C17" s="37"/>
      <c r="D17" s="41"/>
      <c r="F17"/>
      <c r="G17"/>
    </row>
    <row r="18" spans="2:7" x14ac:dyDescent="0.35">
      <c r="B18">
        <v>5</v>
      </c>
      <c r="C18" s="37"/>
      <c r="D18" s="41"/>
      <c r="F18"/>
      <c r="G18"/>
    </row>
    <row r="19" spans="2:7" x14ac:dyDescent="0.35">
      <c r="B19">
        <v>6</v>
      </c>
      <c r="C19" s="37"/>
      <c r="D19" s="41"/>
      <c r="F19"/>
      <c r="G19"/>
    </row>
    <row r="20" spans="2:7" x14ac:dyDescent="0.35">
      <c r="E20" s="26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5" x14ac:dyDescent="0.35"/>
  <cols>
    <col min="1" max="1" width="11.54296875" style="17" customWidth="1"/>
    <col min="2" max="2" width="41.54296875" style="17" customWidth="1"/>
    <col min="3" max="3" width="15.453125" style="17" customWidth="1"/>
  </cols>
  <sheetData>
    <row r="10" spans="1:3" x14ac:dyDescent="0.35">
      <c r="A10" s="15" t="s">
        <v>32</v>
      </c>
      <c r="B10" s="15" t="s">
        <v>70</v>
      </c>
      <c r="C10" s="15" t="s">
        <v>71</v>
      </c>
    </row>
    <row r="11" spans="1:3" ht="43.5" x14ac:dyDescent="0.35">
      <c r="A11" s="16">
        <v>43087</v>
      </c>
      <c r="B11" s="14" t="s">
        <v>72</v>
      </c>
      <c r="C11" s="17" t="s">
        <v>73</v>
      </c>
    </row>
    <row r="12" spans="1:3" ht="29" x14ac:dyDescent="0.35">
      <c r="A12" s="16">
        <v>43087</v>
      </c>
      <c r="B12" s="14" t="s">
        <v>74</v>
      </c>
      <c r="C12" s="17" t="s">
        <v>73</v>
      </c>
    </row>
    <row r="13" spans="1:3" x14ac:dyDescent="0.35">
      <c r="A13" s="16">
        <v>43273</v>
      </c>
      <c r="B13" s="21" t="s">
        <v>75</v>
      </c>
      <c r="C13" s="17" t="s">
        <v>73</v>
      </c>
    </row>
    <row r="14" spans="1:3" ht="43.5" x14ac:dyDescent="0.35">
      <c r="A14" s="16">
        <v>43273</v>
      </c>
      <c r="B14" s="14" t="s">
        <v>76</v>
      </c>
      <c r="C14" s="17" t="s">
        <v>73</v>
      </c>
    </row>
    <row r="15" spans="1:3" x14ac:dyDescent="0.35">
      <c r="A15" s="16">
        <v>45215</v>
      </c>
      <c r="B15" s="21" t="s">
        <v>77</v>
      </c>
      <c r="C15" s="17" t="s">
        <v>78</v>
      </c>
    </row>
    <row r="16" spans="1:3" x14ac:dyDescent="0.35">
      <c r="A16" s="16">
        <v>45215</v>
      </c>
      <c r="B16" s="21" t="s">
        <v>79</v>
      </c>
      <c r="C16" s="17" t="s">
        <v>78</v>
      </c>
    </row>
    <row r="17" spans="1:3" x14ac:dyDescent="0.35">
      <c r="A17" s="16">
        <v>45215</v>
      </c>
      <c r="B17" s="21" t="s">
        <v>80</v>
      </c>
      <c r="C17" s="17" t="s">
        <v>78</v>
      </c>
    </row>
    <row r="18" spans="1:3" x14ac:dyDescent="0.35">
      <c r="A18" s="16">
        <v>45261</v>
      </c>
      <c r="B18" s="21" t="s">
        <v>81</v>
      </c>
      <c r="C18" s="17" t="s">
        <v>78</v>
      </c>
    </row>
    <row r="19" spans="1:3" x14ac:dyDescent="0.35">
      <c r="A19" s="16">
        <v>45261</v>
      </c>
      <c r="B19" s="21" t="s">
        <v>82</v>
      </c>
      <c r="C19" s="17" t="s">
        <v>78</v>
      </c>
    </row>
    <row r="20" spans="1:3" x14ac:dyDescent="0.35">
      <c r="A20" s="16"/>
      <c r="B20" s="21"/>
    </row>
    <row r="21" spans="1:3" x14ac:dyDescent="0.35">
      <c r="A21" s="16"/>
      <c r="B21" s="21"/>
    </row>
    <row r="22" spans="1:3" x14ac:dyDescent="0.35">
      <c r="A22" s="16"/>
      <c r="B22" s="21"/>
    </row>
    <row r="23" spans="1:3" x14ac:dyDescent="0.35">
      <c r="A23" s="16"/>
      <c r="B23" s="21"/>
    </row>
    <row r="24" spans="1:3" x14ac:dyDescent="0.35">
      <c r="A24" s="16"/>
      <c r="B24" s="21"/>
    </row>
    <row r="25" spans="1:3" x14ac:dyDescent="0.35">
      <c r="A25" s="16"/>
      <c r="B25" s="21"/>
    </row>
    <row r="26" spans="1:3" x14ac:dyDescent="0.35">
      <c r="B26" s="21"/>
    </row>
    <row r="27" spans="1:3" x14ac:dyDescent="0.35">
      <c r="B27" s="21"/>
    </row>
    <row r="28" spans="1:3" x14ac:dyDescent="0.35">
      <c r="B28" s="21"/>
    </row>
    <row r="29" spans="1:3" x14ac:dyDescent="0.35">
      <c r="B29" s="21"/>
    </row>
    <row r="30" spans="1:3" x14ac:dyDescent="0.35">
      <c r="B30" s="21"/>
    </row>
    <row r="31" spans="1:3" x14ac:dyDescent="0.35">
      <c r="B31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Secretariaat ver</vt:lpstr>
      <vt:lpstr>Deelneem(st)ers</vt:lpstr>
      <vt:lpstr>Uitv Combo</vt:lpstr>
      <vt:lpstr>Coaches</vt:lpstr>
      <vt:lpstr>Legenda</vt:lpstr>
      <vt:lpstr>'Secretariaat ver'!Categorie</vt:lpstr>
      <vt:lpstr>Categorie</vt:lpstr>
      <vt:lpstr>'Secretariaat ver'!Regio</vt:lpstr>
      <vt:lpstr>Regio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>Irma Duim | KNZB</cp:lastModifiedBy>
  <cp:revision/>
  <dcterms:created xsi:type="dcterms:W3CDTF">2013-10-20T12:45:15Z</dcterms:created>
  <dcterms:modified xsi:type="dcterms:W3CDTF">2024-11-25T15:19:04Z</dcterms:modified>
  <cp:category/>
  <cp:contentStatus/>
</cp:coreProperties>
</file>